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2" i="1" l="1"/>
  <c r="E20" i="1" l="1"/>
  <c r="E17" i="1" l="1"/>
  <c r="E16" i="1"/>
  <c r="E15" i="1"/>
  <c r="E21" i="1"/>
  <c r="E19" i="1"/>
  <c r="E18" i="1"/>
  <c r="E14" i="1"/>
  <c r="E13" i="1"/>
  <c r="E11" i="1"/>
  <c r="E10" i="1" l="1"/>
  <c r="E22" i="1" s="1"/>
  <c r="E26" i="1" l="1"/>
</calcChain>
</file>

<file path=xl/sharedStrings.xml><?xml version="1.0" encoding="utf-8"?>
<sst xmlns="http://schemas.openxmlformats.org/spreadsheetml/2006/main" count="36" uniqueCount="31">
  <si>
    <t>Вид работ</t>
  </si>
  <si>
    <t>Цена, руб.</t>
  </si>
  <si>
    <t>Ед. изм.</t>
  </si>
  <si>
    <t>шт.</t>
  </si>
  <si>
    <t>Кол-во</t>
  </si>
  <si>
    <t>Стоимость</t>
  </si>
  <si>
    <t>Высота:</t>
  </si>
  <si>
    <t>м.п.</t>
  </si>
  <si>
    <t>Комната</t>
  </si>
  <si>
    <t xml:space="preserve">Площадь комнаты по полу: </t>
  </si>
  <si>
    <t>Периметр под плинтус по полу:</t>
  </si>
  <si>
    <t>кв.м.</t>
  </si>
  <si>
    <t>Монтажные работы, пол, стены</t>
  </si>
  <si>
    <t>кв.м</t>
  </si>
  <si>
    <t>Всего:</t>
  </si>
  <si>
    <t>Смета работ 20.03.-21.03.2018</t>
  </si>
  <si>
    <t>ул. Таллинская д. 3 к.1 кв. 126</t>
  </si>
  <si>
    <t>4,05х4,2</t>
  </si>
  <si>
    <t>Демонтаж/ монтаж плинтуса с сохранением</t>
  </si>
  <si>
    <t>Грунтовка потолка</t>
  </si>
  <si>
    <t>Окраска потолка в два слоя</t>
  </si>
  <si>
    <t>Грунтовка стен</t>
  </si>
  <si>
    <t>Оклейка обоями без подбора флиз</t>
  </si>
  <si>
    <t>Демонтаж-монтаж люстры</t>
  </si>
  <si>
    <t>Демонтаж-монтаж карниза</t>
  </si>
  <si>
    <t>Демонтаж-монтаж выключатели розетки внешняя часть</t>
  </si>
  <si>
    <t>Закупка/ доставка материала</t>
  </si>
  <si>
    <t>Площадь стен (под обои) комната:</t>
  </si>
  <si>
    <t>Шпатлевка сколов</t>
  </si>
  <si>
    <t>Окраска потолочного плинтуса в два слоя</t>
  </si>
  <si>
    <t>Материалы Леруа Мерлен по чекам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</si>
</sst>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2" xfId="0" applyBorder="1"/>
    <xf numFmtId="9" fontId="0" fillId="0" borderId="2" xfId="0" applyNumberFormat="1" applyBorder="1"/>
    <xf numFmtId="0" fontId="3" fillId="0" borderId="4" xfId="0" applyNumberFormat="1" applyFont="1" applyBorder="1" applyAlignment="1">
      <alignment wrapText="1"/>
    </xf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2" fillId="0" borderId="4" xfId="0" applyNumberFormat="1" applyFont="1" applyBorder="1" applyAlignment="1">
      <alignment wrapText="1"/>
    </xf>
    <xf numFmtId="0" fontId="1" fillId="0" borderId="6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2" fillId="0" borderId="7" xfId="0" applyNumberFormat="1" applyFont="1" applyBorder="1" applyAlignment="1">
      <alignment wrapText="1"/>
    </xf>
    <xf numFmtId="0" fontId="0" fillId="0" borderId="8" xfId="0" applyBorder="1"/>
    <xf numFmtId="0" fontId="0" fillId="0" borderId="9" xfId="0" applyBorder="1"/>
    <xf numFmtId="0" fontId="3" fillId="0" borderId="7" xfId="0" applyNumberFormat="1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0" fontId="4" fillId="0" borderId="0" xfId="0" applyNumberFormat="1" applyFont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applyNumberFormat="1" applyFont="1" applyBorder="1" applyAlignment="1">
      <alignment horizontal="center" wrapText="1"/>
    </xf>
    <xf numFmtId="0" fontId="3" fillId="0" borderId="9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Normal="100" workbookViewId="0">
      <selection activeCell="B32" sqref="B32"/>
    </sheetView>
  </sheetViews>
  <sheetFormatPr defaultRowHeight="15" x14ac:dyDescent="0.25"/>
  <cols>
    <col min="1" max="1" width="43.7109375" style="1" customWidth="1"/>
    <col min="2" max="2" width="8.5703125" customWidth="1"/>
    <col min="3" max="3" width="10.42578125" customWidth="1"/>
    <col min="4" max="4" width="8" customWidth="1"/>
    <col min="5" max="5" width="10.5703125" bestFit="1" customWidth="1"/>
  </cols>
  <sheetData>
    <row r="1" spans="1:5" ht="18" x14ac:dyDescent="0.25">
      <c r="A1" s="20" t="s">
        <v>15</v>
      </c>
      <c r="B1" s="20"/>
      <c r="C1" s="20"/>
      <c r="D1" s="20"/>
      <c r="E1" s="20"/>
    </row>
    <row r="2" spans="1:5" x14ac:dyDescent="0.25">
      <c r="A2" s="1" t="s">
        <v>16</v>
      </c>
    </row>
    <row r="3" spans="1:5" x14ac:dyDescent="0.25">
      <c r="B3" t="s">
        <v>8</v>
      </c>
      <c r="C3" t="s">
        <v>17</v>
      </c>
    </row>
    <row r="4" spans="1:5" x14ac:dyDescent="0.25">
      <c r="A4" s="1" t="s">
        <v>9</v>
      </c>
      <c r="B4">
        <v>17.100000000000001</v>
      </c>
    </row>
    <row r="5" spans="1:5" x14ac:dyDescent="0.25">
      <c r="A5" s="1" t="s">
        <v>10</v>
      </c>
      <c r="B5">
        <v>15.15</v>
      </c>
    </row>
    <row r="6" spans="1:5" x14ac:dyDescent="0.25">
      <c r="A6" s="1" t="s">
        <v>6</v>
      </c>
      <c r="B6">
        <v>2.65</v>
      </c>
    </row>
    <row r="7" spans="1:5" ht="15.75" thickBot="1" x14ac:dyDescent="0.3">
      <c r="A7" s="1" t="s">
        <v>27</v>
      </c>
      <c r="B7">
        <v>35.524999999999999</v>
      </c>
    </row>
    <row r="8" spans="1:5" ht="15.75" thickBot="1" x14ac:dyDescent="0.3">
      <c r="A8" s="21" t="s">
        <v>12</v>
      </c>
      <c r="B8" s="22"/>
      <c r="C8" s="22"/>
      <c r="D8" s="22"/>
      <c r="E8" s="23"/>
    </row>
    <row r="9" spans="1:5" x14ac:dyDescent="0.25">
      <c r="A9" s="5" t="s">
        <v>0</v>
      </c>
      <c r="B9" s="6" t="s">
        <v>2</v>
      </c>
      <c r="C9" s="6" t="s">
        <v>1</v>
      </c>
      <c r="D9" s="12" t="s">
        <v>4</v>
      </c>
      <c r="E9" s="10" t="s">
        <v>5</v>
      </c>
    </row>
    <row r="10" spans="1:5" x14ac:dyDescent="0.25">
      <c r="A10" s="9" t="s">
        <v>18</v>
      </c>
      <c r="B10" s="7" t="s">
        <v>7</v>
      </c>
      <c r="C10" s="7">
        <v>150</v>
      </c>
      <c r="D10" s="7">
        <v>15.15</v>
      </c>
      <c r="E10" s="8">
        <f t="shared" ref="E10:E21" si="0">PRODUCT(C10:D10)</f>
        <v>2272.5</v>
      </c>
    </row>
    <row r="11" spans="1:5" x14ac:dyDescent="0.25">
      <c r="A11" s="9" t="s">
        <v>19</v>
      </c>
      <c r="B11" s="7" t="s">
        <v>11</v>
      </c>
      <c r="C11" s="7">
        <v>50</v>
      </c>
      <c r="D11" s="7">
        <v>17.100000000000001</v>
      </c>
      <c r="E11" s="8">
        <f t="shared" si="0"/>
        <v>855.00000000000011</v>
      </c>
    </row>
    <row r="12" spans="1:5" x14ac:dyDescent="0.25">
      <c r="A12" s="9" t="s">
        <v>29</v>
      </c>
      <c r="B12" s="7" t="s">
        <v>7</v>
      </c>
      <c r="C12" s="7">
        <v>0</v>
      </c>
      <c r="D12" s="7">
        <v>16.5</v>
      </c>
      <c r="E12" s="8">
        <f t="shared" si="0"/>
        <v>0</v>
      </c>
    </row>
    <row r="13" spans="1:5" x14ac:dyDescent="0.25">
      <c r="A13" s="9" t="s">
        <v>20</v>
      </c>
      <c r="B13" s="7" t="s">
        <v>11</v>
      </c>
      <c r="C13" s="7">
        <v>150</v>
      </c>
      <c r="D13" s="7">
        <v>17.100000000000001</v>
      </c>
      <c r="E13" s="8">
        <f t="shared" si="0"/>
        <v>2565</v>
      </c>
    </row>
    <row r="14" spans="1:5" x14ac:dyDescent="0.25">
      <c r="A14" s="9" t="s">
        <v>21</v>
      </c>
      <c r="B14" s="7" t="s">
        <v>13</v>
      </c>
      <c r="C14" s="7">
        <v>30</v>
      </c>
      <c r="D14" s="7">
        <v>35.524999999999999</v>
      </c>
      <c r="E14" s="8">
        <f t="shared" si="0"/>
        <v>1065.75</v>
      </c>
    </row>
    <row r="15" spans="1:5" ht="15.75" customHeight="1" x14ac:dyDescent="0.25">
      <c r="A15" s="9" t="s">
        <v>22</v>
      </c>
      <c r="B15" s="7" t="s">
        <v>13</v>
      </c>
      <c r="C15" s="7">
        <v>150</v>
      </c>
      <c r="D15" s="7">
        <v>35.524999999999999</v>
      </c>
      <c r="E15" s="8">
        <f t="shared" si="0"/>
        <v>5328.75</v>
      </c>
    </row>
    <row r="16" spans="1:5" x14ac:dyDescent="0.25">
      <c r="A16" s="9" t="s">
        <v>23</v>
      </c>
      <c r="B16" s="7" t="s">
        <v>3</v>
      </c>
      <c r="C16" s="7">
        <v>0</v>
      </c>
      <c r="D16" s="7">
        <v>1</v>
      </c>
      <c r="E16" s="8">
        <f t="shared" si="0"/>
        <v>0</v>
      </c>
    </row>
    <row r="17" spans="1:5" x14ac:dyDescent="0.25">
      <c r="A17" s="9" t="s">
        <v>24</v>
      </c>
      <c r="B17" s="7" t="s">
        <v>3</v>
      </c>
      <c r="C17" s="7">
        <v>0</v>
      </c>
      <c r="D17" s="7">
        <v>4</v>
      </c>
      <c r="E17" s="8">
        <f t="shared" si="0"/>
        <v>0</v>
      </c>
    </row>
    <row r="18" spans="1:5" ht="29.25" x14ac:dyDescent="0.25">
      <c r="A18" s="9" t="s">
        <v>25</v>
      </c>
      <c r="B18" s="7" t="s">
        <v>3</v>
      </c>
      <c r="C18" s="7">
        <v>0</v>
      </c>
      <c r="D18" s="7"/>
      <c r="E18" s="8">
        <f t="shared" si="0"/>
        <v>0</v>
      </c>
    </row>
    <row r="19" spans="1:5" x14ac:dyDescent="0.25">
      <c r="A19" s="9" t="s">
        <v>26</v>
      </c>
      <c r="B19" s="7"/>
      <c r="C19" s="7">
        <v>0</v>
      </c>
      <c r="D19" s="7">
        <v>1</v>
      </c>
      <c r="E19" s="8">
        <f t="shared" si="0"/>
        <v>0</v>
      </c>
    </row>
    <row r="20" spans="1:5" x14ac:dyDescent="0.25">
      <c r="A20" s="9" t="s">
        <v>28</v>
      </c>
      <c r="B20" s="7"/>
      <c r="C20" s="7">
        <v>0</v>
      </c>
      <c r="D20" s="7"/>
      <c r="E20" s="8">
        <f t="shared" si="0"/>
        <v>0</v>
      </c>
    </row>
    <row r="21" spans="1:5" x14ac:dyDescent="0.25">
      <c r="A21" s="9"/>
      <c r="B21" s="7"/>
      <c r="C21" s="7"/>
      <c r="D21" s="7"/>
      <c r="E21" s="8">
        <f t="shared" si="0"/>
        <v>0</v>
      </c>
    </row>
    <row r="22" spans="1:5" ht="15.75" thickBot="1" x14ac:dyDescent="0.3">
      <c r="A22" s="2"/>
      <c r="B22" s="3"/>
      <c r="C22" s="4"/>
      <c r="D22" s="3"/>
      <c r="E22" s="11">
        <f>SUM(E10:E21)</f>
        <v>12087</v>
      </c>
    </row>
    <row r="23" spans="1:5" ht="15.75" thickBot="1" x14ac:dyDescent="0.3"/>
    <row r="24" spans="1:5" ht="15.75" thickBot="1" x14ac:dyDescent="0.3">
      <c r="A24" s="13" t="s">
        <v>30</v>
      </c>
      <c r="B24" s="14"/>
      <c r="C24" s="14"/>
      <c r="D24" s="14"/>
      <c r="E24" s="15">
        <v>1621</v>
      </c>
    </row>
    <row r="25" spans="1:5" ht="15.75" thickBot="1" x14ac:dyDescent="0.3"/>
    <row r="26" spans="1:5" ht="15.75" thickBot="1" x14ac:dyDescent="0.3">
      <c r="A26" s="16" t="s">
        <v>14</v>
      </c>
      <c r="B26" s="17"/>
      <c r="C26" s="17"/>
      <c r="D26" s="17"/>
      <c r="E26" s="18">
        <f>SUM(E22:E24)</f>
        <v>13708</v>
      </c>
    </row>
    <row r="32" spans="1:5" ht="15" customHeight="1" x14ac:dyDescent="0.25"/>
    <row r="37" spans="1:5" s="19" customFormat="1" x14ac:dyDescent="0.25">
      <c r="A37" s="1"/>
      <c r="B37"/>
      <c r="C37"/>
      <c r="D37"/>
      <c r="E37"/>
    </row>
    <row r="39" spans="1:5" ht="15.75" customHeight="1" x14ac:dyDescent="0.25"/>
    <row r="48" spans="1:5" ht="15.75" customHeight="1" x14ac:dyDescent="0.25"/>
  </sheetData>
  <mergeCells count="2">
    <mergeCell ref="A1:E1"/>
    <mergeCell ref="A8:E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2017-12-05T13:45:43Z</dcterms:created>
  <dcterms:modified xsi:type="dcterms:W3CDTF">2018-03-20T19:30:51Z</dcterms:modified>
</cp:coreProperties>
</file>